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Think\Documents\Data\CMCU\Website\New\"/>
    </mc:Choice>
  </mc:AlternateContent>
  <xr:revisionPtr revIDLastSave="0" documentId="13_ncr:1_{13482120-C065-4E96-B612-072FA47F97A5}" xr6:coauthVersionLast="47" xr6:coauthVersionMax="47" xr10:uidLastSave="{00000000-0000-0000-0000-000000000000}"/>
  <bookViews>
    <workbookView xWindow="-120" yWindow="-120" windowWidth="20730" windowHeight="13740" xr2:uid="{00000000-000D-0000-FFFF-FFFF00000000}"/>
  </bookViews>
  <sheets>
    <sheet name="Debt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9" i="1" s="1"/>
  <c r="C16" i="1"/>
</calcChain>
</file>

<file path=xl/sharedStrings.xml><?xml version="1.0" encoding="utf-8"?>
<sst xmlns="http://schemas.openxmlformats.org/spreadsheetml/2006/main" count="21" uniqueCount="21">
  <si>
    <t>Other</t>
  </si>
  <si>
    <t>CHURCHES MUTUAL DEBT CALCULATOR</t>
  </si>
  <si>
    <t>Debt type</t>
  </si>
  <si>
    <t>Amount</t>
  </si>
  <si>
    <t>APR</t>
  </si>
  <si>
    <t>Lender</t>
  </si>
  <si>
    <t>Monthly Repayments</t>
  </si>
  <si>
    <t>Number of debts</t>
  </si>
  <si>
    <t>Total debt</t>
  </si>
  <si>
    <t>Monthly payements</t>
  </si>
  <si>
    <t>Indicative APR</t>
  </si>
  <si>
    <t>Personal</t>
  </si>
  <si>
    <t>Payday</t>
  </si>
  <si>
    <t>Consolidation</t>
  </si>
  <si>
    <t>Credit card</t>
  </si>
  <si>
    <t>Overdraft</t>
  </si>
  <si>
    <t>Store card</t>
  </si>
  <si>
    <t>Car finance</t>
  </si>
  <si>
    <t>Once you have the complete list, check out how much you can save with a consolidation loan with the calculator on our website</t>
  </si>
  <si>
    <t>https://churchesmutual.co.uk/loans/consolidation-loan/</t>
  </si>
  <si>
    <t>Please add all of the debts (excluding mortgages) you are considering consolidating.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</si>
</sst>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Lato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Lato"/>
      <family val="2"/>
    </font>
  </fonts>
  <fills count="5">
    <fill>
      <patternFill patternType="none"/>
    </fill>
    <fill>
      <patternFill patternType="gray125"/>
    </fill>
    <fill>
      <patternFill patternType="solid">
        <fgColor rgb="FFFF525E"/>
        <bgColor indexed="64"/>
      </patternFill>
    </fill>
    <fill>
      <patternFill patternType="solid">
        <fgColor rgb="FFFFF9E5"/>
        <bgColor indexed="64"/>
      </patternFill>
    </fill>
    <fill>
      <patternFill patternType="solid">
        <fgColor rgb="FFFFEBE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9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5" xfId="0" applyFill="1" applyBorder="1"/>
    <xf numFmtId="0" fontId="0" fillId="3" borderId="0" xfId="0" applyFill="1" applyBorder="1"/>
    <xf numFmtId="164" fontId="0" fillId="3" borderId="0" xfId="0" applyNumberFormat="1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3" fillId="4" borderId="1" xfId="0" applyFont="1" applyFill="1" applyBorder="1"/>
    <xf numFmtId="0" fontId="3" fillId="3" borderId="1" xfId="0" applyFont="1" applyFill="1" applyBorder="1"/>
    <xf numFmtId="0" fontId="3" fillId="3" borderId="0" xfId="0" applyFont="1" applyFill="1" applyBorder="1"/>
    <xf numFmtId="164" fontId="5" fillId="3" borderId="0" xfId="2" applyNumberFormat="1" applyFont="1" applyFill="1" applyBorder="1"/>
    <xf numFmtId="0" fontId="0" fillId="4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9" fontId="0" fillId="3" borderId="1" xfId="1" applyFont="1" applyFill="1" applyBorder="1" applyProtection="1">
      <protection locked="0"/>
    </xf>
    <xf numFmtId="0" fontId="1" fillId="2" borderId="0" xfId="0" applyFont="1" applyFill="1" applyAlignment="1">
      <alignment horizontal="center"/>
    </xf>
    <xf numFmtId="0" fontId="3" fillId="4" borderId="10" xfId="0" applyNumberFormat="1" applyFont="1" applyFill="1" applyBorder="1" applyAlignment="1">
      <alignment horizontal="center"/>
    </xf>
    <xf numFmtId="0" fontId="3" fillId="4" borderId="1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9" fontId="3" fillId="3" borderId="1" xfId="1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9E5"/>
      <color rgb="FFFFEBEB"/>
      <color rgb="FFFF525E"/>
      <color rgb="FFFFF3CC"/>
      <color rgb="FFFFDEDE"/>
      <color rgb="FFFF3B0D"/>
      <color rgb="FFFF3300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27214</xdr:rowOff>
    </xdr:from>
    <xdr:to>
      <xdr:col>9</xdr:col>
      <xdr:colOff>27215</xdr:colOff>
      <xdr:row>2</xdr:row>
      <xdr:rowOff>20076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C341D64F-93C9-DAE4-47FE-1813A0E5885C}"/>
            </a:ext>
          </a:extLst>
        </xdr:cNvPr>
        <xdr:cNvGrpSpPr/>
      </xdr:nvGrpSpPr>
      <xdr:grpSpPr>
        <a:xfrm>
          <a:off x="231322" y="217714"/>
          <a:ext cx="10014857" cy="1516862"/>
          <a:chOff x="8881" y="25665"/>
          <a:chExt cx="9148767" cy="1618830"/>
        </a:xfrm>
      </xdr:grpSpPr>
      <xdr:pic>
        <xdr:nvPicPr>
          <xdr:cNvPr id="18" name="Picture 17">
            <a:extLst>
              <a:ext uri="{FF2B5EF4-FFF2-40B4-BE49-F238E27FC236}">
                <a16:creationId xmlns:a16="http://schemas.microsoft.com/office/drawing/2014/main" id="{D6EF7B49-AF9A-40C3-D158-B11CE43833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3648" y="614941"/>
            <a:ext cx="9144000" cy="1028289"/>
          </a:xfrm>
          <a:prstGeom prst="rect">
            <a:avLst/>
          </a:prstGeom>
        </xdr:spPr>
      </xdr:pic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57FB8951-3E65-52C3-7061-2E956DC2693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lum bright="70000" contrast="-70000"/>
          </a:blip>
          <a:stretch>
            <a:fillRect/>
          </a:stretch>
        </xdr:blipFill>
        <xdr:spPr>
          <a:xfrm>
            <a:off x="13648" y="614154"/>
            <a:ext cx="4839706" cy="1030341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20" name="Isosceles Triangle 19">
            <a:extLst>
              <a:ext uri="{FF2B5EF4-FFF2-40B4-BE49-F238E27FC236}">
                <a16:creationId xmlns:a16="http://schemas.microsoft.com/office/drawing/2014/main" id="{56E3E531-BA58-1712-4CC6-DDDAE16A6984}"/>
              </a:ext>
            </a:extLst>
          </xdr:cNvPr>
          <xdr:cNvSpPr/>
        </xdr:nvSpPr>
        <xdr:spPr>
          <a:xfrm rot="5400000">
            <a:off x="6449571" y="-1058821"/>
            <a:ext cx="1030342" cy="4376290"/>
          </a:xfrm>
          <a:prstGeom prst="triangle">
            <a:avLst/>
          </a:prstGeom>
          <a:gradFill flip="none" rotWithShape="1">
            <a:gsLst>
              <a:gs pos="0">
                <a:srgbClr val="FFFFD6"/>
              </a:gs>
              <a:gs pos="100000">
                <a:srgbClr val="FFE2EB"/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7FB29954-0CEC-5427-B235-A4DBDA1320E5}"/>
              </a:ext>
            </a:extLst>
          </xdr:cNvPr>
          <xdr:cNvSpPr/>
        </xdr:nvSpPr>
        <xdr:spPr>
          <a:xfrm>
            <a:off x="1156134" y="1365469"/>
            <a:ext cx="602516" cy="83573"/>
          </a:xfrm>
          <a:prstGeom prst="rect">
            <a:avLst/>
          </a:prstGeom>
          <a:solidFill>
            <a:srgbClr val="FF565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22" name="TextBox 19">
            <a:extLst>
              <a:ext uri="{FF2B5EF4-FFF2-40B4-BE49-F238E27FC236}">
                <a16:creationId xmlns:a16="http://schemas.microsoft.com/office/drawing/2014/main" id="{1F723AA9-880F-8C64-B590-94AC4B7E6A2D}"/>
              </a:ext>
            </a:extLst>
          </xdr:cNvPr>
          <xdr:cNvSpPr txBox="1"/>
        </xdr:nvSpPr>
        <xdr:spPr>
          <a:xfrm>
            <a:off x="1126385" y="854997"/>
            <a:ext cx="6268349" cy="52322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800">
                <a:solidFill>
                  <a:schemeClr val="accent1">
                    <a:lumMod val="50000"/>
                  </a:schemeClr>
                </a:solidFill>
              </a:rPr>
              <a:t>We believe connection matters</a:t>
            </a:r>
          </a:p>
        </xdr:txBody>
      </xdr:sp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7D78ED4F-D753-508D-AC93-D74D1EFA77A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8881" y="25665"/>
            <a:ext cx="3184695" cy="129000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hurchesmutual.co.uk/loans/consolidation-lo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showGridLines="0" tabSelected="1" zoomScale="70" zoomScaleNormal="70" workbookViewId="0">
      <selection activeCell="C8" sqref="C8"/>
    </sheetView>
  </sheetViews>
  <sheetFormatPr defaultRowHeight="15" x14ac:dyDescent="0.25"/>
  <cols>
    <col min="1" max="1" width="3.42578125" customWidth="1"/>
    <col min="2" max="2" width="39.7109375" customWidth="1"/>
    <col min="3" max="9" width="15.7109375" customWidth="1"/>
    <col min="10" max="10" width="4.28515625" customWidth="1"/>
    <col min="14" max="14" width="0" hidden="1" customWidth="1"/>
  </cols>
  <sheetData>
    <row r="1" spans="1:14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4" ht="120" customHeight="1" x14ac:dyDescent="0.25">
      <c r="A2" s="8"/>
      <c r="J2" s="4"/>
    </row>
    <row r="3" spans="1:14" ht="24" customHeight="1" x14ac:dyDescent="0.35">
      <c r="A3" s="8"/>
      <c r="B3" s="22" t="s">
        <v>1</v>
      </c>
      <c r="C3" s="22"/>
      <c r="D3" s="22"/>
      <c r="E3" s="22"/>
      <c r="F3" s="22"/>
      <c r="G3" s="22"/>
      <c r="H3" s="22"/>
      <c r="I3" s="22"/>
      <c r="J3" s="4"/>
    </row>
    <row r="4" spans="1:14" x14ac:dyDescent="0.25">
      <c r="A4" s="8"/>
      <c r="B4" s="11"/>
      <c r="C4" s="12"/>
      <c r="D4" s="12"/>
      <c r="E4" s="12"/>
      <c r="F4" s="12"/>
      <c r="G4" s="12"/>
      <c r="H4" s="12"/>
      <c r="I4" s="11"/>
      <c r="J4" s="4"/>
    </row>
    <row r="5" spans="1:14" ht="22.5" x14ac:dyDescent="0.45">
      <c r="A5" s="8"/>
      <c r="B5" s="15" t="s">
        <v>20</v>
      </c>
      <c r="C5" s="12"/>
      <c r="D5" s="12"/>
      <c r="E5" s="12"/>
      <c r="F5" s="12"/>
      <c r="G5" s="12"/>
      <c r="H5" s="12"/>
      <c r="I5" s="11"/>
      <c r="J5" s="4"/>
    </row>
    <row r="6" spans="1:14" x14ac:dyDescent="0.25">
      <c r="A6" s="8"/>
      <c r="B6" s="11"/>
      <c r="C6" s="12"/>
      <c r="D6" s="12"/>
      <c r="E6" s="12"/>
      <c r="F6" s="12"/>
      <c r="G6" s="12"/>
      <c r="H6" s="12"/>
      <c r="I6" s="11"/>
      <c r="J6" s="4"/>
    </row>
    <row r="7" spans="1:14" x14ac:dyDescent="0.25">
      <c r="A7" s="8"/>
      <c r="B7" s="11"/>
      <c r="C7" s="12"/>
      <c r="D7" s="12"/>
      <c r="E7" s="12"/>
      <c r="F7" s="12"/>
      <c r="G7" s="12"/>
      <c r="H7" s="12"/>
      <c r="I7" s="11"/>
      <c r="J7" s="4"/>
    </row>
    <row r="8" spans="1:14" ht="22.5" x14ac:dyDescent="0.45">
      <c r="A8" s="8"/>
      <c r="B8" s="13" t="s">
        <v>5</v>
      </c>
      <c r="C8" s="17"/>
      <c r="D8" s="17"/>
      <c r="E8" s="17"/>
      <c r="F8" s="17"/>
      <c r="G8" s="17"/>
      <c r="H8" s="17"/>
      <c r="I8" s="17"/>
      <c r="J8" s="4"/>
    </row>
    <row r="9" spans="1:14" ht="22.5" x14ac:dyDescent="0.45">
      <c r="A9" s="8"/>
      <c r="B9" s="14" t="s">
        <v>2</v>
      </c>
      <c r="C9" s="18"/>
      <c r="D9" s="18"/>
      <c r="E9" s="18"/>
      <c r="F9" s="18"/>
      <c r="G9" s="18"/>
      <c r="H9" s="18"/>
      <c r="I9" s="18"/>
      <c r="J9" s="4"/>
    </row>
    <row r="10" spans="1:14" ht="22.5" x14ac:dyDescent="0.45">
      <c r="A10" s="8"/>
      <c r="B10" s="13" t="s">
        <v>3</v>
      </c>
      <c r="C10" s="19"/>
      <c r="D10" s="19"/>
      <c r="E10" s="19"/>
      <c r="F10" s="19"/>
      <c r="G10" s="19"/>
      <c r="H10" s="19"/>
      <c r="I10" s="20"/>
      <c r="J10" s="4"/>
    </row>
    <row r="11" spans="1:14" ht="22.5" x14ac:dyDescent="0.45">
      <c r="A11" s="8"/>
      <c r="B11" s="14" t="s">
        <v>4</v>
      </c>
      <c r="C11" s="21"/>
      <c r="D11" s="21"/>
      <c r="E11" s="21"/>
      <c r="F11" s="21"/>
      <c r="G11" s="21"/>
      <c r="H11" s="21"/>
      <c r="I11" s="21"/>
      <c r="J11" s="4"/>
    </row>
    <row r="12" spans="1:14" ht="22.5" x14ac:dyDescent="0.45">
      <c r="A12" s="8"/>
      <c r="B12" s="13" t="s">
        <v>6</v>
      </c>
      <c r="C12" s="19"/>
      <c r="D12" s="19"/>
      <c r="E12" s="19"/>
      <c r="F12" s="19"/>
      <c r="G12" s="19"/>
      <c r="H12" s="19"/>
      <c r="I12" s="20"/>
      <c r="J12" s="4"/>
    </row>
    <row r="13" spans="1:14" ht="22.5" x14ac:dyDescent="0.45">
      <c r="A13" s="8"/>
      <c r="B13" s="15"/>
      <c r="C13" s="10"/>
      <c r="D13" s="10"/>
      <c r="E13" s="10"/>
      <c r="F13" s="10"/>
      <c r="G13" s="10"/>
      <c r="H13" s="10"/>
      <c r="I13" s="9"/>
      <c r="J13" s="4"/>
      <c r="N13" t="s">
        <v>17</v>
      </c>
    </row>
    <row r="14" spans="1:14" ht="22.5" x14ac:dyDescent="0.45">
      <c r="A14" s="8"/>
      <c r="B14" s="15" t="s">
        <v>18</v>
      </c>
      <c r="C14" s="10"/>
      <c r="D14" s="10"/>
      <c r="E14" s="10"/>
      <c r="F14" s="10"/>
      <c r="G14" s="10"/>
      <c r="H14" s="10"/>
      <c r="I14" s="9"/>
      <c r="J14" s="4"/>
      <c r="N14" t="s">
        <v>13</v>
      </c>
    </row>
    <row r="15" spans="1:14" ht="22.5" x14ac:dyDescent="0.45">
      <c r="A15" s="8"/>
      <c r="B15" s="15"/>
      <c r="C15" s="10"/>
      <c r="D15" s="10"/>
      <c r="E15" s="10"/>
      <c r="F15" s="16" t="s">
        <v>19</v>
      </c>
      <c r="G15" s="10"/>
      <c r="H15" s="10"/>
      <c r="I15" s="9"/>
      <c r="J15" s="4"/>
      <c r="N15" t="s">
        <v>14</v>
      </c>
    </row>
    <row r="16" spans="1:14" ht="22.5" x14ac:dyDescent="0.45">
      <c r="A16" s="8"/>
      <c r="B16" s="13" t="s">
        <v>7</v>
      </c>
      <c r="C16" s="23">
        <f>7-COUNTBLANK(C8:I8)</f>
        <v>0</v>
      </c>
      <c r="D16" s="24"/>
      <c r="E16" s="10"/>
      <c r="F16" s="10"/>
      <c r="G16" s="10"/>
      <c r="H16" s="10"/>
      <c r="I16" s="9"/>
      <c r="J16" s="4"/>
      <c r="N16" t="s">
        <v>15</v>
      </c>
    </row>
    <row r="17" spans="1:14" ht="22.5" x14ac:dyDescent="0.45">
      <c r="A17" s="8"/>
      <c r="B17" s="14" t="s">
        <v>8</v>
      </c>
      <c r="C17" s="25">
        <f>SUM(C10:I10)</f>
        <v>0</v>
      </c>
      <c r="D17" s="25"/>
      <c r="E17" s="10"/>
      <c r="F17" s="10"/>
      <c r="G17" s="10"/>
      <c r="H17" s="10"/>
      <c r="I17" s="9"/>
      <c r="J17" s="4"/>
      <c r="N17" t="s">
        <v>12</v>
      </c>
    </row>
    <row r="18" spans="1:14" ht="22.5" x14ac:dyDescent="0.45">
      <c r="A18" s="8"/>
      <c r="B18" s="13" t="s">
        <v>9</v>
      </c>
      <c r="C18" s="26">
        <f>SUM(C12:I12)</f>
        <v>0</v>
      </c>
      <c r="D18" s="26"/>
      <c r="E18" s="10"/>
      <c r="F18" s="10"/>
      <c r="G18" s="10"/>
      <c r="H18" s="10"/>
      <c r="I18" s="9"/>
      <c r="J18" s="4"/>
      <c r="N18" t="s">
        <v>11</v>
      </c>
    </row>
    <row r="19" spans="1:14" ht="22.5" x14ac:dyDescent="0.45">
      <c r="A19" s="8"/>
      <c r="B19" s="14" t="s">
        <v>10</v>
      </c>
      <c r="C19" s="27" t="e">
        <f>(C10*C11+D10*D11+E10*E11+F10*F11+G10*G11+H10*H11+I10*I11)/C17</f>
        <v>#DIV/0!</v>
      </c>
      <c r="D19" s="27"/>
      <c r="E19" s="10"/>
      <c r="F19" s="10"/>
      <c r="G19" s="10"/>
      <c r="H19" s="10"/>
      <c r="I19" s="9"/>
      <c r="J19" s="4"/>
      <c r="N19" t="s">
        <v>16</v>
      </c>
    </row>
    <row r="20" spans="1:14" ht="15.75" thickBot="1" x14ac:dyDescent="0.3">
      <c r="A20" s="6"/>
      <c r="B20" s="7"/>
      <c r="C20" s="7"/>
      <c r="D20" s="7"/>
      <c r="E20" s="7"/>
      <c r="F20" s="7"/>
      <c r="G20" s="7"/>
      <c r="H20" s="7"/>
      <c r="I20" s="7"/>
      <c r="J20" s="5"/>
      <c r="N20" t="s">
        <v>0</v>
      </c>
    </row>
  </sheetData>
  <sheetProtection algorithmName="SHA-512" hashValue="AoDe7SIswLV+CWEMVkwc6uVqRo8Duj+DZnTzhkC4v3SYZepIrj5lk+0GG5JYuH+KjvSt17+2bB/mfKQAPW1I7A==" saltValue="OhKfdTWl77uKJGliWcTgVA==" spinCount="100000" sheet="1" objects="1" scenarios="1" selectLockedCells="1"/>
  <sortState xmlns:xlrd2="http://schemas.microsoft.com/office/spreadsheetml/2017/richdata2" ref="N13:N19">
    <sortCondition ref="N13:N19"/>
  </sortState>
  <mergeCells count="5">
    <mergeCell ref="B3:I3"/>
    <mergeCell ref="C16:D16"/>
    <mergeCell ref="C17:D17"/>
    <mergeCell ref="C18:D18"/>
    <mergeCell ref="C19:D19"/>
  </mergeCells>
  <dataValidations count="1">
    <dataValidation type="list" allowBlank="1" showInputMessage="1" showErrorMessage="1" sqref="C9:I9" xr:uid="{282C91A1-ECB9-40CB-A180-7B7B4E8F5A8C}">
      <formula1>$N$13:$N$20</formula1>
    </dataValidation>
  </dataValidations>
  <hyperlinks>
    <hyperlink ref="F15" r:id="rId1" xr:uid="{32CFD34A-9705-4AB3-B7BC-223CA13D67DF}"/>
  </hyperlinks>
  <pageMargins left="0.7" right="0.7" top="0.75" bottom="0.75" header="0.3" footer="0.3"/>
  <pageSetup paperSize="9" orientation="landscape" horizontalDpi="4294967295" verticalDpi="4294967295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ee2845-07b8-4992-83f6-05398371d88d" xsi:nil="true"/>
    <lcf76f155ced4ddcb4097134ff3c332f xmlns="ccb9bf54-fd33-4bf5-9dca-bfc6f4fb717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2528396EED8748A8E974EA02C52694" ma:contentTypeVersion="16" ma:contentTypeDescription="Create a new document." ma:contentTypeScope="" ma:versionID="8f22559dc78db0ce3778a2dbb0238661">
  <xsd:schema xmlns:xsd="http://www.w3.org/2001/XMLSchema" xmlns:xs="http://www.w3.org/2001/XMLSchema" xmlns:p="http://schemas.microsoft.com/office/2006/metadata/properties" xmlns:ns2="ccb9bf54-fd33-4bf5-9dca-bfc6f4fb7170" xmlns:ns3="ecee2845-07b8-4992-83f6-05398371d88d" targetNamespace="http://schemas.microsoft.com/office/2006/metadata/properties" ma:root="true" ma:fieldsID="c3afd31c7e009bcd07b5bc3f0becb7e7" ns2:_="" ns3:_="">
    <xsd:import namespace="ccb9bf54-fd33-4bf5-9dca-bfc6f4fb7170"/>
    <xsd:import namespace="ecee2845-07b8-4992-83f6-05398371d8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b9bf54-fd33-4bf5-9dca-bfc6f4fb71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d0407e0-c9fe-4b3b-9524-233166557c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e2845-07b8-4992-83f6-05398371d88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50b9da7-d887-4072-a3f0-544a2e403fc4}" ma:internalName="TaxCatchAll" ma:showField="CatchAllData" ma:web="ecee2845-07b8-4992-83f6-05398371d8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DD9C84-F1E3-419A-80D2-46D1ABA9C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F7EDAF-3477-4C88-973C-D02956446C16}">
  <ds:schemaRefs>
    <ds:schemaRef ds:uri="http://schemas.microsoft.com/office/2006/metadata/properties"/>
    <ds:schemaRef ds:uri="http://schemas.microsoft.com/office/infopath/2007/PartnerControls"/>
    <ds:schemaRef ds:uri="ecee2845-07b8-4992-83f6-05398371d88d"/>
    <ds:schemaRef ds:uri="ccb9bf54-fd33-4bf5-9dca-bfc6f4fb7170"/>
  </ds:schemaRefs>
</ds:datastoreItem>
</file>

<file path=customXml/itemProps3.xml><?xml version="1.0" encoding="utf-8"?>
<ds:datastoreItem xmlns:ds="http://schemas.openxmlformats.org/officeDocument/2006/customXml" ds:itemID="{0EEDB383-E5E8-44C2-9CEC-176E00EED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b9bf54-fd33-4bf5-9dca-bfc6f4fb7170"/>
    <ds:schemaRef ds:uri="ecee2845-07b8-4992-83f6-05398371d8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 Turner</dc:creator>
  <cp:keywords/>
  <dc:description/>
  <cp:lastModifiedBy>Yates</cp:lastModifiedBy>
  <cp:revision/>
  <dcterms:created xsi:type="dcterms:W3CDTF">2019-11-05T11:53:09Z</dcterms:created>
  <dcterms:modified xsi:type="dcterms:W3CDTF">2023-02-22T16:20:53Z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0x010100FD2528396EED8748A8E974EA02C52694</vt:lpwstr>
  </property>
  <property fmtid="{D5CDD505-2E9C-101B-9397-08002B2CF9AE}" pid="3" name="MediaServiceImageTags">
    <vt:lpwstr/>
  </property>
</Properties>
</file>